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TRANSPARENTNOST\"/>
    </mc:Choice>
  </mc:AlternateContent>
  <xr:revisionPtr revIDLastSave="0" documentId="13_ncr:1_{38A0ECDD-350A-4885-9F0C-DF58EDCFBD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2. 2024 kategorija 1" sheetId="1" r:id="rId1"/>
    <sheet name="2 2024 kategorija 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E86" i="1"/>
</calcChain>
</file>

<file path=xl/sharedStrings.xml><?xml version="1.0" encoding="utf-8"?>
<sst xmlns="http://schemas.openxmlformats.org/spreadsheetml/2006/main" count="422" uniqueCount="190">
  <si>
    <t>NAZIV PRIMATELJA</t>
  </si>
  <si>
    <t>OIB</t>
  </si>
  <si>
    <t>SJEDIŠTE PRIMATELJA</t>
  </si>
  <si>
    <t>ISPLAĆENI IZNOS</t>
  </si>
  <si>
    <t>VRSTA RASHODA I IZDATAKA</t>
  </si>
  <si>
    <t>ISPLAĆENI IZNOS EUR</t>
  </si>
  <si>
    <t>Kategorija 1 primatelja sredstava</t>
  </si>
  <si>
    <t>JAVNA OBJAVA INFORMACIJA O TROŠENJU SREDSTAVA</t>
  </si>
  <si>
    <t>TURISTIČKO UGOSTITELJSKA ŠKOLA ANTONA ŠTIFANIĆA POREČ</t>
  </si>
  <si>
    <t>13269963589</t>
  </si>
  <si>
    <t>31697259786</t>
  </si>
  <si>
    <t>85821130368</t>
  </si>
  <si>
    <t>68419124305</t>
  </si>
  <si>
    <t>56561032745</t>
  </si>
  <si>
    <t>01545357551</t>
  </si>
  <si>
    <t>12094021379</t>
  </si>
  <si>
    <t>38016445738</t>
  </si>
  <si>
    <t>81793146560</t>
  </si>
  <si>
    <t>11469787133</t>
  </si>
  <si>
    <t>87311810356</t>
  </si>
  <si>
    <t>31073587765</t>
  </si>
  <si>
    <t>63073332379</t>
  </si>
  <si>
    <t>62226620908</t>
  </si>
  <si>
    <t>27332507825</t>
  </si>
  <si>
    <t xml:space="preserve">DUBROVNIK SUN                                                                   </t>
  </si>
  <si>
    <t>60174672203</t>
  </si>
  <si>
    <t xml:space="preserve">Dubrovnik                                                   </t>
  </si>
  <si>
    <t xml:space="preserve">TRUTANIĆ d.o.o.                                                                 </t>
  </si>
  <si>
    <t>35612764424</t>
  </si>
  <si>
    <t xml:space="preserve">52440 Poreč                                                 </t>
  </si>
  <si>
    <t xml:space="preserve">A1 - VIP  NET DOO                                                               </t>
  </si>
  <si>
    <t>29524210204</t>
  </si>
  <si>
    <t xml:space="preserve">Zagreb                                                      </t>
  </si>
  <si>
    <t xml:space="preserve">KONZUM PLUS DOO                                                                 </t>
  </si>
  <si>
    <t xml:space="preserve">Koncepting, obrt za posl. savjetovanje                                          </t>
  </si>
  <si>
    <t>15471608712</t>
  </si>
  <si>
    <t xml:space="preserve">STORM vl. Robert Momić                                                          </t>
  </si>
  <si>
    <t>88934997439</t>
  </si>
  <si>
    <t xml:space="preserve">POREČ                                                       </t>
  </si>
  <si>
    <t xml:space="preserve">SV.EL POREČ                                                                     </t>
  </si>
  <si>
    <t>91090175238</t>
  </si>
  <si>
    <t xml:space="preserve">POSLOVNI EDUKATOR ZA SAVJETOVANJE                                               </t>
  </si>
  <si>
    <t>45065170578</t>
  </si>
  <si>
    <t xml:space="preserve">Kaštel Sućurac                                              </t>
  </si>
  <si>
    <t xml:space="preserve">METRO CASH&amp;CARRY DOO                                                            </t>
  </si>
  <si>
    <t xml:space="preserve">ZAGREB-SUSEDGRAD                                            </t>
  </si>
  <si>
    <t xml:space="preserve">Konica Minolta Hrvatska - poslovna rješenja, d.o.o.                             </t>
  </si>
  <si>
    <t xml:space="preserve">SIGURNOST BOLJUN                                                                </t>
  </si>
  <si>
    <t xml:space="preserve">Pula                                                        </t>
  </si>
  <si>
    <t xml:space="preserve">MEČ POINT, OBRT ZA POSLOVNE DJELATNOSTI, VL. SILVIA JURATOVAC                   </t>
  </si>
  <si>
    <t>69614347781</t>
  </si>
  <si>
    <t xml:space="preserve">ZAGREB                                                      </t>
  </si>
  <si>
    <t xml:space="preserve">ISTARSKI VODOVOD D.O.O.                                                         </t>
  </si>
  <si>
    <t xml:space="preserve">Buzet                                                       </t>
  </si>
  <si>
    <t xml:space="preserve">GRAD POREČ                                                                      </t>
  </si>
  <si>
    <t>41303906494</t>
  </si>
  <si>
    <t xml:space="preserve">KLJUĆEVI ĐURANEC                                                                </t>
  </si>
  <si>
    <t xml:space="preserve">Poreč                                                       </t>
  </si>
  <si>
    <t xml:space="preserve">CROATIA OSIGURANJE DD                                                           </t>
  </si>
  <si>
    <t xml:space="preserve">           </t>
  </si>
  <si>
    <t xml:space="preserve">Ugostiteljska škola Opatija                                                     </t>
  </si>
  <si>
    <t>82328508097</t>
  </si>
  <si>
    <t xml:space="preserve">OPATIJA                                                     </t>
  </si>
  <si>
    <t xml:space="preserve">PRIVREDNA BANKA ZAGREB                                                          </t>
  </si>
  <si>
    <t xml:space="preserve">2535697732 </t>
  </si>
  <si>
    <t xml:space="preserve">CONCETTINO D.O.O.                                                               </t>
  </si>
  <si>
    <t>38599334631</t>
  </si>
  <si>
    <t xml:space="preserve">POREČ (PARENZO)                                             </t>
  </si>
  <si>
    <t xml:space="preserve">SPORT.ZAJEDNICA GRADA POREČA                                                    </t>
  </si>
  <si>
    <t>10156530385</t>
  </si>
  <si>
    <t xml:space="preserve">FINA ZAGREB                                                                     </t>
  </si>
  <si>
    <t xml:space="preserve">T-COM HRVATSKI TELEKOM ZAGREB                                                   </t>
  </si>
  <si>
    <t xml:space="preserve">LAKOVIĆ D.O.O.                                                                  </t>
  </si>
  <si>
    <t>03196225168</t>
  </si>
  <si>
    <t xml:space="preserve">HP HRVATSKA POŠTA                                                               </t>
  </si>
  <si>
    <t xml:space="preserve">VELIKA GORICA                                               </t>
  </si>
  <si>
    <t xml:space="preserve">ISTRAALF                                                                        </t>
  </si>
  <si>
    <t>70254553621</t>
  </si>
  <si>
    <t xml:space="preserve">LEPRINKA DOO                                                                    </t>
  </si>
  <si>
    <t xml:space="preserve">51414 Ičići                                                 </t>
  </si>
  <si>
    <t xml:space="preserve">HRT ZAGREB                                                                      </t>
  </si>
  <si>
    <t xml:space="preserve">LICUL DOO FOTO STUDIO                                                           </t>
  </si>
  <si>
    <t>33947767632</t>
  </si>
  <si>
    <t xml:space="preserve">ROCCO D.O.O.                                                                    </t>
  </si>
  <si>
    <t>80199308034</t>
  </si>
  <si>
    <t xml:space="preserve">Nova Vas                                                    </t>
  </si>
  <si>
    <t xml:space="preserve">BELLO CONSULTING j.d.o.o                                                        </t>
  </si>
  <si>
    <t xml:space="preserve">Varaždinske Toplice                                         </t>
  </si>
  <si>
    <t xml:space="preserve">Libar Poreč d.o.o.                                                              </t>
  </si>
  <si>
    <t>01045840100</t>
  </si>
  <si>
    <t xml:space="preserve">OPTIPRINT ADRIA DOO                                                             </t>
  </si>
  <si>
    <t xml:space="preserve">Svijet Medija d.o.o.                                                            </t>
  </si>
  <si>
    <t>08622180689</t>
  </si>
  <si>
    <t xml:space="preserve">VITALIS VODA DOO                                                                </t>
  </si>
  <si>
    <t xml:space="preserve">ŽMINJ                                                       </t>
  </si>
  <si>
    <t xml:space="preserve">ANA TRADE                                                                       </t>
  </si>
  <si>
    <t>68354327384</t>
  </si>
  <si>
    <t xml:space="preserve">PISINIUM                                                                        </t>
  </si>
  <si>
    <t>87284666800</t>
  </si>
  <si>
    <t xml:space="preserve">PAZIN PISINIUM                                              </t>
  </si>
  <si>
    <t xml:space="preserve">HEP OPSKRBA ZAGREB                                                              </t>
  </si>
  <si>
    <t xml:space="preserve">USLUGA POREČ                                                                    </t>
  </si>
  <si>
    <t xml:space="preserve">Poreč-Parenzo                                               </t>
  </si>
  <si>
    <t xml:space="preserve">FUTURA VL. SANDI BANKO                                                          </t>
  </si>
  <si>
    <t>43637257826</t>
  </si>
  <si>
    <t xml:space="preserve">ZAVOD ZA JAVNO ZDRAVSTVO                                                        </t>
  </si>
  <si>
    <t>90629578695</t>
  </si>
  <si>
    <t xml:space="preserve">ŠKOLSKA KNJIGA d.d.                                                             </t>
  </si>
  <si>
    <t>38967655335</t>
  </si>
  <si>
    <t>3211</t>
  </si>
  <si>
    <t xml:space="preserve">3224    </t>
  </si>
  <si>
    <t xml:space="preserve">3231   </t>
  </si>
  <si>
    <t>3221</t>
  </si>
  <si>
    <t xml:space="preserve">3221 </t>
  </si>
  <si>
    <t xml:space="preserve">3221    </t>
  </si>
  <si>
    <t xml:space="preserve">3213     </t>
  </si>
  <si>
    <t xml:space="preserve">3221  </t>
  </si>
  <si>
    <t xml:space="preserve">3221     </t>
  </si>
  <si>
    <t xml:space="preserve">3221   </t>
  </si>
  <si>
    <t xml:space="preserve">3234    </t>
  </si>
  <si>
    <t xml:space="preserve">3239   </t>
  </si>
  <si>
    <t xml:space="preserve">3233     </t>
  </si>
  <si>
    <t xml:space="preserve">3234     </t>
  </si>
  <si>
    <t xml:space="preserve">2323   </t>
  </si>
  <si>
    <t xml:space="preserve">3292     </t>
  </si>
  <si>
    <t xml:space="preserve">3292    </t>
  </si>
  <si>
    <t xml:space="preserve">3299    </t>
  </si>
  <si>
    <t xml:space="preserve">3235     </t>
  </si>
  <si>
    <t xml:space="preserve">3431  </t>
  </si>
  <si>
    <t xml:space="preserve">3239     </t>
  </si>
  <si>
    <t xml:space="preserve">3238  </t>
  </si>
  <si>
    <t xml:space="preserve">3239    </t>
  </si>
  <si>
    <t xml:space="preserve">3224     </t>
  </si>
  <si>
    <t xml:space="preserve">3237   </t>
  </si>
  <si>
    <t xml:space="preserve">3234  </t>
  </si>
  <si>
    <t xml:space="preserve">3223   </t>
  </si>
  <si>
    <t xml:space="preserve">3234 </t>
  </si>
  <si>
    <t xml:space="preserve">3233  </t>
  </si>
  <si>
    <t xml:space="preserve">3212    </t>
  </si>
  <si>
    <t xml:space="preserve">3241  </t>
  </si>
  <si>
    <t xml:space="preserve">2316   </t>
  </si>
  <si>
    <t xml:space="preserve">2315    </t>
  </si>
  <si>
    <t xml:space="preserve">2314   </t>
  </si>
  <si>
    <t xml:space="preserve">2311   </t>
  </si>
  <si>
    <t xml:space="preserve">2321   </t>
  </si>
  <si>
    <t xml:space="preserve">3211  </t>
  </si>
  <si>
    <t xml:space="preserve">3237  </t>
  </si>
  <si>
    <t xml:space="preserve">2317     </t>
  </si>
  <si>
    <t xml:space="preserve">Smještaj na službenom putu u zemlji                                                                                                                                                                     </t>
  </si>
  <si>
    <t xml:space="preserve">Mat.i dijel.invest.održavanja*OPREMA                                                                                                                                                                    </t>
  </si>
  <si>
    <t xml:space="preserve">Usluge telefona, telefaxa                                                                                                                                                                               </t>
  </si>
  <si>
    <t xml:space="preserve">Seminari, savjetovanja                                                                                                                                                                             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</si>
  <si>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</si>
  <si>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</si>
  <si>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Usluge čuvanja imovine i osoba, SIGURNOST                                                                                                                                                               </t>
  </si>
  <si>
    <t xml:space="preserve">Ostale usluge promidžbe i informiranja                                                                                                                                                             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</si>
  <si>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</si>
  <si>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Ostale komunalne usluge                                                          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</si>
  <si>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                                                  </t>
  </si>
  <si>
    <t xml:space="preserve">Premija osiguranja imovine i zaposlenih                                                                                                                                                                 </t>
  </si>
  <si>
    <t xml:space="preserve">Os.nesp.rashodi-KOTIZACIJE NATJECANJA                                                                                                                                                                   </t>
  </si>
  <si>
    <t xml:space="preserve">Ostale najamnine zakupnine DVORANA                                                                                                                                                                      </t>
  </si>
  <si>
    <t xml:space="preserve">Usluga banaka                                                                                                                                                                                           </t>
  </si>
  <si>
    <t xml:space="preserve">Usluge,  čišćenja, pranja i sl.                                                                                                                                                                         </t>
  </si>
  <si>
    <t xml:space="preserve">Poštarina                                                                                                                                                                                               </t>
  </si>
  <si>
    <t xml:space="preserve">Ostali materijal za potrebe red.poslovan                                                                                                                                                                </t>
  </si>
  <si>
    <t xml:space="preserve">Održavanje računala                                                                                                                                                                                     </t>
  </si>
  <si>
    <t xml:space="preserve">Elektronski medij TV-HRT                                                                                                                                                                                </t>
  </si>
  <si>
    <t xml:space="preserve">Film i izrada fotografija, snimanje                                                                                                                                                                     </t>
  </si>
  <si>
    <t xml:space="preserve">Ostale intelektualne usluge                                                                                                                                                                             </t>
  </si>
  <si>
    <t xml:space="preserve">Graf.i tisk.usluge-kopy.uvez                                                                                                                                                                            </t>
  </si>
  <si>
    <t xml:space="preserve">Voda za PIĆE                                                                                                                                                                                       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</si>
  <si>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</si>
  <si>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Materijal za higijenske potrebe i njegu                                                                                                                                                                 </t>
  </si>
  <si>
    <t xml:space="preserve">Dezinsekcija i deratizacija                                                                                                                                                                             </t>
  </si>
  <si>
    <t xml:space="preserve">Materijal i sredstva za čišćenje i odr.                                                                                                                                                                 </t>
  </si>
  <si>
    <t xml:space="preserve">Promidžbeni materijal                                                                                                                                                                                   </t>
  </si>
  <si>
    <t>ukupno za ožujak 2024</t>
  </si>
  <si>
    <t xml:space="preserve">Naknada za prijevoz na posao i s posla                                                                                                                                                                  </t>
  </si>
  <si>
    <t xml:space="preserve">Doprinos za obvezno ZO -na                                                                                                                                                                              </t>
  </si>
  <si>
    <t xml:space="preserve">Dop MIO I stup                                                                                                                                                                                          </t>
  </si>
  <si>
    <t xml:space="preserve">Porez na dohodak iz plaće                                                                                                                                                                               </t>
  </si>
  <si>
    <t xml:space="preserve">Obveze za zaposlene                                                                                                                                                                                     </t>
  </si>
  <si>
    <t xml:space="preserve">Prijevoz za službeni put u zemlji                                                                                                                                                                       </t>
  </si>
  <si>
    <t xml:space="preserve">Naknada za prijevoz                                                                                                                                                                                     </t>
  </si>
  <si>
    <t xml:space="preserve">Ugovor o djelu                                                                                                                                                                                          </t>
  </si>
  <si>
    <t xml:space="preserve">Naknada ostali troškovi                                                                                                                              </t>
  </si>
  <si>
    <t xml:space="preserve">Ostale obveze za zaposlene                                                                                                                                                           </t>
  </si>
  <si>
    <t>bruto plaća za redovan rad</t>
  </si>
  <si>
    <t>doprinos na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</si>
</sst>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Book Antiqua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1" fillId="0" borderId="0" xfId="1"/>
    <xf numFmtId="0" fontId="4" fillId="0" borderId="1" xfId="1" applyFont="1" applyBorder="1" applyAlignment="1" applyProtection="1">
      <alignment vertical="top" wrapText="1" readingOrder="1"/>
      <protection locked="0"/>
    </xf>
    <xf numFmtId="4" fontId="1" fillId="0" borderId="0" xfId="1" applyNumberForma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49" fontId="3" fillId="2" borderId="1" xfId="1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9" fillId="0" borderId="1" xfId="0" applyFont="1" applyBorder="1"/>
    <xf numFmtId="49" fontId="9" fillId="0" borderId="1" xfId="0" applyNumberFormat="1" applyFont="1" applyBorder="1"/>
    <xf numFmtId="2" fontId="9" fillId="0" borderId="1" xfId="0" applyNumberFormat="1" applyFont="1" applyBorder="1" applyAlignment="1">
      <alignment horizontal="right"/>
    </xf>
    <xf numFmtId="0" fontId="4" fillId="0" borderId="5" xfId="1" applyFont="1" applyBorder="1" applyAlignment="1" applyProtection="1">
      <alignment vertical="top" wrapText="1" readingOrder="1"/>
      <protection locked="0"/>
    </xf>
    <xf numFmtId="0" fontId="9" fillId="0" borderId="5" xfId="0" applyFont="1" applyBorder="1"/>
    <xf numFmtId="49" fontId="9" fillId="0" borderId="5" xfId="0" applyNumberFormat="1" applyFont="1" applyBorder="1"/>
    <xf numFmtId="2" fontId="9" fillId="0" borderId="5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4" fontId="11" fillId="2" borderId="1" xfId="1" applyNumberFormat="1" applyFont="1" applyFill="1" applyBorder="1"/>
    <xf numFmtId="0" fontId="9" fillId="0" borderId="0" xfId="0" applyFont="1"/>
    <xf numFmtId="49" fontId="9" fillId="0" borderId="2" xfId="0" applyNumberFormat="1" applyFont="1" applyBorder="1"/>
    <xf numFmtId="49" fontId="11" fillId="2" borderId="2" xfId="1" applyNumberFormat="1" applyFont="1" applyFill="1" applyBorder="1" applyAlignment="1">
      <alignment horizontal="left" wrapText="1"/>
    </xf>
    <xf numFmtId="49" fontId="9" fillId="0" borderId="8" xfId="0" applyNumberFormat="1" applyFont="1" applyBorder="1"/>
    <xf numFmtId="49" fontId="9" fillId="0" borderId="7" xfId="0" applyNumberFormat="1" applyFont="1" applyBorder="1"/>
    <xf numFmtId="0" fontId="9" fillId="0" borderId="1" xfId="0" applyFont="1" applyBorder="1" applyAlignment="1">
      <alignment wrapText="1"/>
    </xf>
    <xf numFmtId="0" fontId="8" fillId="0" borderId="7" xfId="0" applyFont="1" applyBorder="1"/>
    <xf numFmtId="0" fontId="9" fillId="0" borderId="5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2" fillId="0" borderId="0" xfId="0" applyFont="1"/>
    <xf numFmtId="0" fontId="13" fillId="0" borderId="0" xfId="0" applyFont="1"/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3" fillId="2" borderId="5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right" vertical="center" wrapText="1"/>
    </xf>
    <xf numFmtId="49" fontId="2" fillId="2" borderId="5" xfId="1" applyNumberFormat="1" applyFont="1" applyFill="1" applyBorder="1" applyAlignment="1">
      <alignment horizontal="left" vertical="center" wrapText="1"/>
    </xf>
    <xf numFmtId="2" fontId="10" fillId="0" borderId="6" xfId="0" applyNumberFormat="1" applyFont="1" applyBorder="1"/>
    <xf numFmtId="0" fontId="9" fillId="0" borderId="10" xfId="0" applyFont="1" applyBorder="1"/>
    <xf numFmtId="4" fontId="3" fillId="2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3">
    <cellStyle name="Normalno" xfId="0" builtinId="0"/>
    <cellStyle name="Normalno 2" xfId="2" xr:uid="{00000000-0005-0000-0000-000001000000}"/>
    <cellStyle name="Normalno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topLeftCell="A63" workbookViewId="0">
      <selection activeCell="D86" sqref="D86"/>
    </sheetView>
  </sheetViews>
  <sheetFormatPr defaultRowHeight="15" x14ac:dyDescent="0.25"/>
  <cols>
    <col min="2" max="2" width="34.85546875" customWidth="1"/>
    <col min="3" max="3" width="29.5703125" style="10" customWidth="1"/>
    <col min="4" max="4" width="26.5703125" customWidth="1"/>
    <col min="5" max="5" width="17.42578125" customWidth="1"/>
    <col min="6" max="6" width="13.5703125" customWidth="1"/>
    <col min="7" max="7" width="23.140625" customWidth="1"/>
  </cols>
  <sheetData>
    <row r="1" spans="1:12" x14ac:dyDescent="0.25">
      <c r="A1" s="38" t="s">
        <v>8</v>
      </c>
      <c r="B1" s="39"/>
      <c r="C1" s="39"/>
      <c r="D1" s="41" t="s">
        <v>7</v>
      </c>
      <c r="E1" s="41"/>
    </row>
    <row r="2" spans="1:12" x14ac:dyDescent="0.25">
      <c r="A2" s="39"/>
      <c r="B2" s="39"/>
      <c r="C2" s="39"/>
      <c r="E2" s="8"/>
    </row>
    <row r="3" spans="1:12" x14ac:dyDescent="0.25">
      <c r="A3" s="39"/>
      <c r="B3" s="39"/>
      <c r="C3" s="39"/>
    </row>
    <row r="4" spans="1:12" ht="18.75" customHeight="1" x14ac:dyDescent="0.25">
      <c r="A4" s="39"/>
      <c r="B4" s="39"/>
      <c r="C4" s="39"/>
    </row>
    <row r="5" spans="1:12" ht="18.75" customHeight="1" x14ac:dyDescent="0.25">
      <c r="A5" s="39"/>
      <c r="B5" s="39"/>
      <c r="C5" s="39"/>
    </row>
    <row r="6" spans="1:12" ht="18.75" customHeight="1" x14ac:dyDescent="0.25">
      <c r="A6" s="40"/>
      <c r="B6" s="40"/>
      <c r="C6" s="40"/>
      <c r="D6" s="7" t="s">
        <v>6</v>
      </c>
    </row>
    <row r="7" spans="1:12" ht="35.25" customHeight="1" x14ac:dyDescent="0.25">
      <c r="A7" s="36" t="s">
        <v>0</v>
      </c>
      <c r="B7" s="37"/>
      <c r="C7" s="9" t="s">
        <v>1</v>
      </c>
      <c r="D7" s="5" t="s">
        <v>2</v>
      </c>
      <c r="E7" s="6" t="s">
        <v>5</v>
      </c>
      <c r="F7" s="47" t="s">
        <v>4</v>
      </c>
      <c r="G7" s="48"/>
      <c r="H7" s="4"/>
      <c r="I7" s="4"/>
      <c r="J7" s="4"/>
      <c r="K7" s="4"/>
      <c r="L7" s="4"/>
    </row>
    <row r="8" spans="1:12" ht="20.100000000000001" customHeight="1" x14ac:dyDescent="0.25">
      <c r="A8" s="2">
        <v>1</v>
      </c>
      <c r="B8" s="13" t="s">
        <v>24</v>
      </c>
      <c r="C8" s="14" t="s">
        <v>25</v>
      </c>
      <c r="D8" s="13" t="s">
        <v>26</v>
      </c>
      <c r="E8" s="15">
        <v>334.5</v>
      </c>
      <c r="F8" s="26" t="s">
        <v>109</v>
      </c>
      <c r="G8" s="30" t="s">
        <v>148</v>
      </c>
      <c r="H8" s="1"/>
      <c r="I8" s="1"/>
      <c r="J8" s="1"/>
      <c r="K8" s="1"/>
      <c r="L8" s="1"/>
    </row>
    <row r="9" spans="1:12" ht="20.100000000000001" customHeight="1" x14ac:dyDescent="0.25">
      <c r="A9" s="2">
        <v>2</v>
      </c>
      <c r="B9" s="13" t="s">
        <v>27</v>
      </c>
      <c r="C9" s="14" t="s">
        <v>28</v>
      </c>
      <c r="D9" s="13" t="s">
        <v>29</v>
      </c>
      <c r="E9" s="15">
        <v>72.78</v>
      </c>
      <c r="F9" s="26" t="s">
        <v>110</v>
      </c>
      <c r="G9" s="30" t="s">
        <v>149</v>
      </c>
      <c r="H9" s="1"/>
      <c r="I9" s="1"/>
      <c r="J9" s="1"/>
      <c r="K9" s="1"/>
      <c r="L9" s="3"/>
    </row>
    <row r="10" spans="1:12" ht="20.100000000000001" customHeight="1" x14ac:dyDescent="0.25">
      <c r="A10" s="2">
        <v>3</v>
      </c>
      <c r="B10" s="13" t="s">
        <v>30</v>
      </c>
      <c r="C10" s="14" t="s">
        <v>31</v>
      </c>
      <c r="D10" s="13" t="s">
        <v>32</v>
      </c>
      <c r="E10" s="15">
        <v>1.25</v>
      </c>
      <c r="F10" s="26" t="s">
        <v>111</v>
      </c>
      <c r="G10" s="30" t="s">
        <v>150</v>
      </c>
      <c r="H10" s="1"/>
      <c r="I10" s="1"/>
      <c r="J10" s="1"/>
      <c r="K10" s="1"/>
      <c r="L10" s="3"/>
    </row>
    <row r="11" spans="1:12" ht="20.100000000000001" customHeight="1" x14ac:dyDescent="0.25">
      <c r="A11" s="2">
        <v>4</v>
      </c>
      <c r="B11" s="13" t="s">
        <v>33</v>
      </c>
      <c r="C11" s="14" t="s">
        <v>22</v>
      </c>
      <c r="D11" s="13" t="s">
        <v>32</v>
      </c>
      <c r="E11" s="15">
        <v>34.42</v>
      </c>
      <c r="F11" s="26" t="s">
        <v>113</v>
      </c>
      <c r="G11" s="30" t="s">
        <v>152</v>
      </c>
      <c r="H11" s="1"/>
      <c r="I11" s="1"/>
      <c r="J11" s="1"/>
      <c r="K11" s="1"/>
      <c r="L11" s="1"/>
    </row>
    <row r="12" spans="1:12" ht="20.100000000000001" customHeight="1" x14ac:dyDescent="0.25">
      <c r="A12" s="2">
        <v>5</v>
      </c>
      <c r="B12" s="13" t="s">
        <v>33</v>
      </c>
      <c r="C12" s="14" t="s">
        <v>22</v>
      </c>
      <c r="D12" s="13" t="s">
        <v>32</v>
      </c>
      <c r="E12" s="15">
        <v>26.94</v>
      </c>
      <c r="F12" s="26" t="s">
        <v>112</v>
      </c>
      <c r="G12" s="30" t="s">
        <v>152</v>
      </c>
      <c r="H12" s="1"/>
      <c r="I12" s="1"/>
      <c r="J12" s="1"/>
      <c r="K12" s="1"/>
      <c r="L12" s="1"/>
    </row>
    <row r="13" spans="1:12" ht="20.100000000000001" customHeight="1" x14ac:dyDescent="0.25">
      <c r="A13" s="2">
        <v>6</v>
      </c>
      <c r="B13" s="13" t="s">
        <v>33</v>
      </c>
      <c r="C13" s="14" t="s">
        <v>22</v>
      </c>
      <c r="D13" s="13" t="s">
        <v>32</v>
      </c>
      <c r="E13" s="15">
        <v>43.67</v>
      </c>
      <c r="F13" s="26" t="s">
        <v>112</v>
      </c>
      <c r="G13" s="30" t="s">
        <v>152</v>
      </c>
      <c r="H13" s="1"/>
      <c r="I13" s="1"/>
      <c r="J13" s="1"/>
      <c r="K13" s="1"/>
      <c r="L13" s="1"/>
    </row>
    <row r="14" spans="1:12" ht="20.100000000000001" customHeight="1" x14ac:dyDescent="0.25">
      <c r="A14" s="2">
        <v>11</v>
      </c>
      <c r="B14" s="13" t="s">
        <v>33</v>
      </c>
      <c r="C14" s="14" t="s">
        <v>22</v>
      </c>
      <c r="D14" s="13" t="s">
        <v>32</v>
      </c>
      <c r="E14" s="15">
        <v>12.24</v>
      </c>
      <c r="F14" s="26" t="s">
        <v>114</v>
      </c>
      <c r="G14" s="30" t="s">
        <v>152</v>
      </c>
      <c r="H14" s="1"/>
      <c r="I14" s="1"/>
      <c r="J14" s="1"/>
      <c r="K14" s="1"/>
      <c r="L14" s="1"/>
    </row>
    <row r="15" spans="1:12" ht="20.100000000000001" customHeight="1" x14ac:dyDescent="0.25">
      <c r="A15" s="2">
        <v>12</v>
      </c>
      <c r="B15" s="13" t="s">
        <v>33</v>
      </c>
      <c r="C15" s="14" t="s">
        <v>22</v>
      </c>
      <c r="D15" s="13" t="s">
        <v>32</v>
      </c>
      <c r="E15" s="15">
        <v>32.07</v>
      </c>
      <c r="F15" s="26" t="s">
        <v>114</v>
      </c>
      <c r="G15" s="30" t="s">
        <v>152</v>
      </c>
      <c r="H15" s="1"/>
      <c r="I15" s="1"/>
      <c r="J15" s="1"/>
      <c r="K15" s="1"/>
      <c r="L15" s="1"/>
    </row>
    <row r="16" spans="1:12" ht="20.100000000000001" customHeight="1" x14ac:dyDescent="0.25">
      <c r="A16" s="2">
        <v>13</v>
      </c>
      <c r="B16" s="13" t="s">
        <v>33</v>
      </c>
      <c r="C16" s="14" t="s">
        <v>22</v>
      </c>
      <c r="D16" s="13" t="s">
        <v>32</v>
      </c>
      <c r="E16" s="15">
        <v>42.28</v>
      </c>
      <c r="F16" s="26" t="s">
        <v>114</v>
      </c>
      <c r="G16" s="30" t="s">
        <v>152</v>
      </c>
      <c r="H16" s="1"/>
      <c r="I16" s="1"/>
      <c r="J16" s="1"/>
      <c r="K16" s="1"/>
      <c r="L16" s="1"/>
    </row>
    <row r="17" spans="1:13" ht="20.100000000000001" customHeight="1" x14ac:dyDescent="0.25">
      <c r="A17" s="2">
        <v>14</v>
      </c>
      <c r="B17" s="13" t="s">
        <v>33</v>
      </c>
      <c r="C17" s="14" t="s">
        <v>22</v>
      </c>
      <c r="D17" s="13" t="s">
        <v>32</v>
      </c>
      <c r="E17" s="15">
        <v>431.91</v>
      </c>
      <c r="F17" s="26" t="s">
        <v>114</v>
      </c>
      <c r="G17" s="30" t="s">
        <v>152</v>
      </c>
      <c r="H17" s="1"/>
      <c r="I17" s="1"/>
      <c r="J17" s="1"/>
      <c r="K17" s="1"/>
      <c r="L17" s="1"/>
    </row>
    <row r="18" spans="1:13" ht="20.100000000000001" customHeight="1" x14ac:dyDescent="0.25">
      <c r="A18" s="2">
        <v>15</v>
      </c>
      <c r="B18" s="13" t="s">
        <v>33</v>
      </c>
      <c r="C18" s="14" t="s">
        <v>22</v>
      </c>
      <c r="D18" s="13" t="s">
        <v>32</v>
      </c>
      <c r="E18" s="15">
        <v>104.41</v>
      </c>
      <c r="F18" s="26" t="s">
        <v>114</v>
      </c>
      <c r="G18" s="30" t="s">
        <v>152</v>
      </c>
      <c r="H18" s="1"/>
      <c r="I18" s="1"/>
      <c r="J18" s="1"/>
      <c r="K18" s="1"/>
      <c r="L18" s="1"/>
      <c r="M18" s="1"/>
    </row>
    <row r="19" spans="1:13" ht="20.100000000000001" customHeight="1" x14ac:dyDescent="0.25">
      <c r="A19" s="2">
        <v>17</v>
      </c>
      <c r="B19" s="13" t="s">
        <v>33</v>
      </c>
      <c r="C19" s="14" t="s">
        <v>22</v>
      </c>
      <c r="D19" s="13" t="s">
        <v>32</v>
      </c>
      <c r="E19" s="15">
        <v>39.75</v>
      </c>
      <c r="F19" s="26" t="s">
        <v>114</v>
      </c>
      <c r="G19" s="30" t="s">
        <v>152</v>
      </c>
      <c r="H19" s="1"/>
      <c r="I19" s="1"/>
      <c r="J19" s="1"/>
      <c r="K19" s="1"/>
      <c r="L19" s="1"/>
      <c r="M19" s="1"/>
    </row>
    <row r="20" spans="1:13" ht="20.100000000000001" customHeight="1" x14ac:dyDescent="0.25">
      <c r="A20" s="2">
        <v>18</v>
      </c>
      <c r="B20" s="13" t="s">
        <v>33</v>
      </c>
      <c r="C20" s="14" t="s">
        <v>22</v>
      </c>
      <c r="D20" s="13" t="s">
        <v>32</v>
      </c>
      <c r="E20" s="15">
        <v>0.5</v>
      </c>
      <c r="F20" s="26" t="s">
        <v>114</v>
      </c>
      <c r="G20" s="30" t="s">
        <v>152</v>
      </c>
      <c r="H20" s="1"/>
      <c r="I20" s="1"/>
      <c r="J20" s="1"/>
      <c r="K20" s="1"/>
      <c r="L20" s="1"/>
      <c r="M20" s="1"/>
    </row>
    <row r="21" spans="1:13" ht="20.100000000000001" customHeight="1" x14ac:dyDescent="0.25">
      <c r="A21" s="2">
        <v>19</v>
      </c>
      <c r="B21" s="13" t="s">
        <v>34</v>
      </c>
      <c r="C21" s="14" t="s">
        <v>35</v>
      </c>
      <c r="D21" s="13" t="s">
        <v>32</v>
      </c>
      <c r="E21" s="15">
        <v>55</v>
      </c>
      <c r="F21" s="26" t="s">
        <v>115</v>
      </c>
      <c r="G21" s="30" t="s">
        <v>151</v>
      </c>
      <c r="H21" s="1"/>
      <c r="I21" s="1"/>
      <c r="J21" s="1"/>
      <c r="K21" s="1"/>
      <c r="L21" s="1"/>
      <c r="M21" s="1"/>
    </row>
    <row r="22" spans="1:13" ht="20.100000000000001" customHeight="1" x14ac:dyDescent="0.25">
      <c r="A22" s="2">
        <v>20</v>
      </c>
      <c r="B22" s="13" t="s">
        <v>36</v>
      </c>
      <c r="C22" s="14" t="s">
        <v>37</v>
      </c>
      <c r="D22" s="13" t="s">
        <v>38</v>
      </c>
      <c r="E22" s="15">
        <v>23.01</v>
      </c>
      <c r="F22" s="26" t="s">
        <v>114</v>
      </c>
      <c r="G22" s="30" t="s">
        <v>152</v>
      </c>
      <c r="H22" s="1"/>
      <c r="I22" s="1"/>
      <c r="J22" s="1"/>
      <c r="K22" s="1"/>
      <c r="L22" s="1"/>
      <c r="M22" s="1"/>
    </row>
    <row r="23" spans="1:13" ht="20.100000000000001" customHeight="1" x14ac:dyDescent="0.25">
      <c r="A23" s="2">
        <v>21</v>
      </c>
      <c r="B23" s="13" t="s">
        <v>36</v>
      </c>
      <c r="C23" s="14" t="s">
        <v>37</v>
      </c>
      <c r="D23" s="13" t="s">
        <v>38</v>
      </c>
      <c r="E23" s="15">
        <v>20.12</v>
      </c>
      <c r="F23" s="26" t="s">
        <v>116</v>
      </c>
      <c r="G23" s="30" t="s">
        <v>152</v>
      </c>
      <c r="H23" s="1"/>
      <c r="I23" s="1"/>
      <c r="J23" s="1"/>
      <c r="K23" s="1"/>
      <c r="L23" s="3"/>
      <c r="M23" s="1"/>
    </row>
    <row r="24" spans="1:13" ht="20.100000000000001" customHeight="1" x14ac:dyDescent="0.25">
      <c r="A24" s="2">
        <v>23</v>
      </c>
      <c r="B24" s="13" t="s">
        <v>39</v>
      </c>
      <c r="C24" s="14" t="s">
        <v>40</v>
      </c>
      <c r="D24" s="13" t="s">
        <v>38</v>
      </c>
      <c r="E24" s="15">
        <v>17.989999999999998</v>
      </c>
      <c r="F24" s="26" t="s">
        <v>117</v>
      </c>
      <c r="G24" s="30" t="s">
        <v>152</v>
      </c>
      <c r="H24" s="1"/>
      <c r="I24" s="1"/>
      <c r="J24" s="1"/>
      <c r="K24" s="1"/>
      <c r="L24" s="3"/>
      <c r="M24" s="3"/>
    </row>
    <row r="25" spans="1:13" ht="20.100000000000001" customHeight="1" x14ac:dyDescent="0.25">
      <c r="A25" s="2">
        <v>24</v>
      </c>
      <c r="B25" s="13" t="s">
        <v>41</v>
      </c>
      <c r="C25" s="14" t="s">
        <v>42</v>
      </c>
      <c r="D25" s="13" t="s">
        <v>43</v>
      </c>
      <c r="E25" s="15">
        <v>142.5</v>
      </c>
      <c r="F25" s="26" t="s">
        <v>118</v>
      </c>
      <c r="G25" s="30" t="s">
        <v>152</v>
      </c>
      <c r="H25" s="1"/>
      <c r="I25" s="1"/>
      <c r="J25" s="1"/>
      <c r="K25" s="1"/>
      <c r="L25" s="1"/>
      <c r="M25" s="1"/>
    </row>
    <row r="26" spans="1:13" ht="20.100000000000001" customHeight="1" x14ac:dyDescent="0.25">
      <c r="A26" s="2">
        <v>25</v>
      </c>
      <c r="B26" s="13" t="s">
        <v>44</v>
      </c>
      <c r="C26" s="14" t="s">
        <v>16</v>
      </c>
      <c r="D26" s="13" t="s">
        <v>45</v>
      </c>
      <c r="E26" s="15">
        <v>19.68</v>
      </c>
      <c r="F26" s="26" t="s">
        <v>114</v>
      </c>
      <c r="G26" s="30" t="s">
        <v>152</v>
      </c>
      <c r="H26" s="1"/>
      <c r="I26" s="1"/>
      <c r="J26" s="1"/>
      <c r="K26" s="1"/>
      <c r="L26" s="1"/>
      <c r="M26" s="1"/>
    </row>
    <row r="27" spans="1:13" ht="20.100000000000001" customHeight="1" x14ac:dyDescent="0.25">
      <c r="A27" s="2">
        <v>26</v>
      </c>
      <c r="B27" s="13" t="s">
        <v>44</v>
      </c>
      <c r="C27" s="14" t="s">
        <v>16</v>
      </c>
      <c r="D27" s="13" t="s">
        <v>45</v>
      </c>
      <c r="E27" s="15">
        <v>245.59</v>
      </c>
      <c r="F27" s="26" t="s">
        <v>116</v>
      </c>
      <c r="G27" s="30" t="s">
        <v>152</v>
      </c>
      <c r="H27" s="1"/>
      <c r="I27" s="1"/>
      <c r="J27" s="1"/>
      <c r="K27" s="1"/>
      <c r="L27" s="1"/>
      <c r="M27" s="1"/>
    </row>
    <row r="28" spans="1:13" ht="20.100000000000001" customHeight="1" x14ac:dyDescent="0.25">
      <c r="A28" s="2">
        <v>27</v>
      </c>
      <c r="B28" s="13" t="s">
        <v>46</v>
      </c>
      <c r="C28" s="14" t="s">
        <v>10</v>
      </c>
      <c r="D28" s="13" t="s">
        <v>32</v>
      </c>
      <c r="E28" s="15">
        <v>8.25</v>
      </c>
      <c r="F28" s="26" t="s">
        <v>119</v>
      </c>
      <c r="G28" s="30" t="s">
        <v>153</v>
      </c>
      <c r="H28" s="1"/>
      <c r="I28" s="1"/>
      <c r="J28" s="1"/>
      <c r="K28" s="1"/>
      <c r="L28" s="1"/>
      <c r="M28" s="1"/>
    </row>
    <row r="29" spans="1:13" ht="20.100000000000001" customHeight="1" x14ac:dyDescent="0.25">
      <c r="A29" s="2">
        <v>28</v>
      </c>
      <c r="B29" s="13" t="s">
        <v>47</v>
      </c>
      <c r="C29" s="14" t="s">
        <v>15</v>
      </c>
      <c r="D29" s="13" t="s">
        <v>48</v>
      </c>
      <c r="E29" s="15">
        <v>58.06</v>
      </c>
      <c r="F29" s="26" t="s">
        <v>120</v>
      </c>
      <c r="G29" s="30" t="s">
        <v>154</v>
      </c>
      <c r="H29" s="1"/>
      <c r="I29" s="1"/>
      <c r="J29" s="1"/>
      <c r="K29" s="1"/>
      <c r="L29" s="1"/>
      <c r="M29" s="1"/>
    </row>
    <row r="30" spans="1:13" ht="20.100000000000001" customHeight="1" x14ac:dyDescent="0.25">
      <c r="A30" s="2">
        <v>29</v>
      </c>
      <c r="B30" s="13" t="s">
        <v>49</v>
      </c>
      <c r="C30" s="14" t="s">
        <v>50</v>
      </c>
      <c r="D30" s="13" t="s">
        <v>51</v>
      </c>
      <c r="E30" s="15">
        <v>195</v>
      </c>
      <c r="F30" s="26" t="s">
        <v>121</v>
      </c>
      <c r="G30" s="30" t="s">
        <v>155</v>
      </c>
      <c r="H30" s="1"/>
      <c r="I30" s="1"/>
      <c r="J30" s="1"/>
      <c r="K30" s="1"/>
      <c r="L30" s="1"/>
      <c r="M30" s="1"/>
    </row>
    <row r="31" spans="1:13" ht="20.100000000000001" customHeight="1" x14ac:dyDescent="0.25">
      <c r="A31" s="2">
        <v>30</v>
      </c>
      <c r="B31" s="13" t="s">
        <v>52</v>
      </c>
      <c r="C31" s="14" t="s">
        <v>9</v>
      </c>
      <c r="D31" s="13" t="s">
        <v>53</v>
      </c>
      <c r="E31" s="15">
        <v>176.4</v>
      </c>
      <c r="F31" s="26" t="s">
        <v>122</v>
      </c>
      <c r="G31" s="30" t="s">
        <v>156</v>
      </c>
      <c r="H31" s="1"/>
      <c r="I31" s="1"/>
      <c r="J31" s="1"/>
      <c r="K31" s="1"/>
      <c r="L31" s="1"/>
      <c r="M31" s="1"/>
    </row>
    <row r="32" spans="1:13" ht="20.100000000000001" customHeight="1" x14ac:dyDescent="0.25">
      <c r="A32" s="2">
        <v>31</v>
      </c>
      <c r="B32" s="13" t="s">
        <v>54</v>
      </c>
      <c r="C32" s="14" t="s">
        <v>55</v>
      </c>
      <c r="D32" s="13" t="s">
        <v>38</v>
      </c>
      <c r="E32" s="15">
        <v>119.95</v>
      </c>
      <c r="F32" s="26" t="s">
        <v>122</v>
      </c>
      <c r="G32" s="30" t="s">
        <v>157</v>
      </c>
      <c r="H32" s="1"/>
      <c r="I32" s="1"/>
      <c r="J32" s="1"/>
      <c r="K32" s="1"/>
      <c r="L32" s="1"/>
      <c r="M32" s="1"/>
    </row>
    <row r="33" spans="1:13" ht="20.100000000000001" customHeight="1" x14ac:dyDescent="0.25">
      <c r="A33" s="2">
        <v>32</v>
      </c>
      <c r="B33" s="13" t="s">
        <v>56</v>
      </c>
      <c r="C33" s="14"/>
      <c r="D33" s="13" t="s">
        <v>57</v>
      </c>
      <c r="E33" s="15">
        <v>232.63</v>
      </c>
      <c r="F33" s="26" t="s">
        <v>110</v>
      </c>
      <c r="G33" s="30" t="s">
        <v>149</v>
      </c>
      <c r="H33" s="1"/>
      <c r="I33" s="1"/>
      <c r="J33" s="1"/>
      <c r="K33" s="1"/>
      <c r="L33" s="1"/>
      <c r="M33" s="1"/>
    </row>
    <row r="34" spans="1:13" ht="20.100000000000001" customHeight="1" x14ac:dyDescent="0.25">
      <c r="A34" s="2">
        <v>33</v>
      </c>
      <c r="B34" s="13" t="s">
        <v>54</v>
      </c>
      <c r="C34" s="14" t="s">
        <v>55</v>
      </c>
      <c r="D34" s="13" t="s">
        <v>38</v>
      </c>
      <c r="E34" s="15">
        <v>40.1</v>
      </c>
      <c r="F34" s="26" t="s">
        <v>123</v>
      </c>
      <c r="G34" s="30" t="s">
        <v>158</v>
      </c>
      <c r="H34" s="1"/>
      <c r="I34" s="1"/>
      <c r="J34" s="1"/>
      <c r="K34" s="1"/>
      <c r="L34" s="1"/>
      <c r="M34" s="1"/>
    </row>
    <row r="35" spans="1:13" ht="20.100000000000001" customHeight="1" x14ac:dyDescent="0.25">
      <c r="A35" s="2">
        <v>34</v>
      </c>
      <c r="B35" s="13" t="s">
        <v>58</v>
      </c>
      <c r="C35" s="14" t="s">
        <v>59</v>
      </c>
      <c r="D35" s="13" t="s">
        <v>48</v>
      </c>
      <c r="E35" s="15">
        <v>72.67</v>
      </c>
      <c r="F35" s="26" t="s">
        <v>124</v>
      </c>
      <c r="G35" s="30" t="s">
        <v>159</v>
      </c>
      <c r="H35" s="1"/>
      <c r="I35" s="1"/>
      <c r="J35" s="1"/>
      <c r="K35" s="1"/>
      <c r="L35" s="1"/>
      <c r="M35" s="1"/>
    </row>
    <row r="36" spans="1:13" ht="20.100000000000001" customHeight="1" x14ac:dyDescent="0.25">
      <c r="A36" s="2">
        <v>35</v>
      </c>
      <c r="B36" s="13" t="s">
        <v>58</v>
      </c>
      <c r="C36" s="14" t="s">
        <v>59</v>
      </c>
      <c r="D36" s="13" t="s">
        <v>48</v>
      </c>
      <c r="E36" s="15">
        <v>258.70999999999998</v>
      </c>
      <c r="F36" s="26" t="s">
        <v>125</v>
      </c>
      <c r="G36" s="30" t="s">
        <v>159</v>
      </c>
      <c r="H36" s="1"/>
      <c r="I36" s="1"/>
      <c r="J36" s="1"/>
      <c r="K36" s="1"/>
      <c r="L36" s="1"/>
      <c r="M36" s="1"/>
    </row>
    <row r="37" spans="1:13" ht="20.100000000000001" customHeight="1" x14ac:dyDescent="0.25">
      <c r="A37" s="2">
        <v>36</v>
      </c>
      <c r="B37" s="13" t="s">
        <v>60</v>
      </c>
      <c r="C37" s="14" t="s">
        <v>61</v>
      </c>
      <c r="D37" s="13" t="s">
        <v>62</v>
      </c>
      <c r="E37" s="15">
        <v>170</v>
      </c>
      <c r="F37" s="26" t="s">
        <v>126</v>
      </c>
      <c r="G37" s="30" t="s">
        <v>160</v>
      </c>
      <c r="H37" s="1"/>
      <c r="I37" s="1"/>
      <c r="J37" s="1"/>
      <c r="K37" s="1"/>
      <c r="L37" s="1"/>
      <c r="M37" s="1"/>
    </row>
    <row r="38" spans="1:13" ht="20.100000000000001" customHeight="1" x14ac:dyDescent="0.25">
      <c r="A38" s="2">
        <v>37</v>
      </c>
      <c r="B38" s="13" t="s">
        <v>63</v>
      </c>
      <c r="C38" s="14" t="s">
        <v>64</v>
      </c>
      <c r="D38" s="13" t="s">
        <v>57</v>
      </c>
      <c r="E38" s="24">
        <v>70.150000000000006</v>
      </c>
      <c r="F38" s="27">
        <v>3431</v>
      </c>
      <c r="G38" s="30" t="s">
        <v>152</v>
      </c>
      <c r="H38" s="1"/>
      <c r="I38" s="1"/>
      <c r="J38" s="1"/>
      <c r="K38" s="1"/>
      <c r="L38" s="1"/>
      <c r="M38" s="1"/>
    </row>
    <row r="39" spans="1:13" ht="20.100000000000001" customHeight="1" x14ac:dyDescent="0.25">
      <c r="A39" s="2">
        <v>38</v>
      </c>
      <c r="B39" s="13" t="s">
        <v>65</v>
      </c>
      <c r="C39" s="14" t="s">
        <v>66</v>
      </c>
      <c r="D39" s="13" t="s">
        <v>67</v>
      </c>
      <c r="E39" s="15">
        <v>34.26</v>
      </c>
      <c r="F39" s="26" t="s">
        <v>114</v>
      </c>
      <c r="G39" s="30" t="s">
        <v>152</v>
      </c>
      <c r="H39" s="1"/>
      <c r="I39" s="1"/>
      <c r="J39" s="1"/>
      <c r="K39" s="1"/>
      <c r="L39" s="1"/>
      <c r="M39" s="1"/>
    </row>
    <row r="40" spans="1:13" ht="20.100000000000001" customHeight="1" x14ac:dyDescent="0.25">
      <c r="A40" s="2">
        <v>39</v>
      </c>
      <c r="B40" s="13" t="s">
        <v>44</v>
      </c>
      <c r="C40" s="14" t="s">
        <v>16</v>
      </c>
      <c r="D40" s="13" t="s">
        <v>45</v>
      </c>
      <c r="E40" s="15">
        <v>22.34</v>
      </c>
      <c r="F40" s="26" t="s">
        <v>114</v>
      </c>
      <c r="G40" s="30" t="s">
        <v>152</v>
      </c>
      <c r="H40" s="1"/>
      <c r="I40" s="1"/>
      <c r="J40" s="1"/>
      <c r="K40" s="1"/>
      <c r="L40" s="1"/>
      <c r="M40" s="1"/>
    </row>
    <row r="41" spans="1:13" ht="20.100000000000001" customHeight="1" x14ac:dyDescent="0.25">
      <c r="A41" s="2">
        <v>40</v>
      </c>
      <c r="B41" s="13" t="s">
        <v>46</v>
      </c>
      <c r="C41" s="14" t="s">
        <v>10</v>
      </c>
      <c r="D41" s="13" t="s">
        <v>32</v>
      </c>
      <c r="E41" s="15">
        <v>56.25</v>
      </c>
      <c r="F41" s="26" t="s">
        <v>119</v>
      </c>
      <c r="G41" s="30" t="s">
        <v>153</v>
      </c>
      <c r="H41" s="1"/>
      <c r="I41" s="1"/>
      <c r="J41" s="1"/>
      <c r="K41" s="1"/>
      <c r="L41" s="1"/>
      <c r="M41" s="1"/>
    </row>
    <row r="42" spans="1:13" ht="20.100000000000001" customHeight="1" x14ac:dyDescent="0.25">
      <c r="A42" s="2">
        <v>41</v>
      </c>
      <c r="B42" s="13" t="s">
        <v>68</v>
      </c>
      <c r="C42" s="14" t="s">
        <v>69</v>
      </c>
      <c r="D42" s="13" t="s">
        <v>57</v>
      </c>
      <c r="E42" s="15">
        <v>808.23</v>
      </c>
      <c r="F42" s="26" t="s">
        <v>127</v>
      </c>
      <c r="G42" s="30" t="s">
        <v>161</v>
      </c>
      <c r="H42" s="1"/>
      <c r="I42" s="1"/>
      <c r="J42" s="1"/>
      <c r="K42" s="1"/>
      <c r="L42" s="1"/>
      <c r="M42" s="1"/>
    </row>
    <row r="43" spans="1:13" ht="20.100000000000001" customHeight="1" x14ac:dyDescent="0.25">
      <c r="A43" s="2">
        <v>42</v>
      </c>
      <c r="B43" s="13" t="s">
        <v>44</v>
      </c>
      <c r="C43" s="14" t="s">
        <v>16</v>
      </c>
      <c r="D43" s="13" t="s">
        <v>45</v>
      </c>
      <c r="E43" s="15">
        <v>14.96</v>
      </c>
      <c r="F43" s="26" t="s">
        <v>116</v>
      </c>
      <c r="G43" s="30" t="s">
        <v>152</v>
      </c>
      <c r="H43" s="1"/>
      <c r="I43" s="1"/>
      <c r="J43" s="1"/>
      <c r="K43" s="1"/>
      <c r="L43" s="1"/>
      <c r="M43" s="1"/>
    </row>
    <row r="44" spans="1:13" ht="20.100000000000001" customHeight="1" x14ac:dyDescent="0.25">
      <c r="A44" s="2">
        <v>43</v>
      </c>
      <c r="B44" s="13" t="s">
        <v>33</v>
      </c>
      <c r="C44" s="14" t="s">
        <v>22</v>
      </c>
      <c r="D44" s="13" t="s">
        <v>32</v>
      </c>
      <c r="E44" s="15">
        <v>5.65</v>
      </c>
      <c r="F44" s="26" t="s">
        <v>118</v>
      </c>
      <c r="G44" s="30" t="s">
        <v>152</v>
      </c>
      <c r="H44" s="1"/>
      <c r="I44" s="1"/>
      <c r="J44" s="1"/>
      <c r="K44" s="1"/>
      <c r="L44" s="1"/>
      <c r="M44" s="1"/>
    </row>
    <row r="45" spans="1:13" ht="20.100000000000001" customHeight="1" x14ac:dyDescent="0.25">
      <c r="A45" s="2">
        <v>44</v>
      </c>
      <c r="B45" s="13" t="s">
        <v>70</v>
      </c>
      <c r="C45" s="14" t="s">
        <v>11</v>
      </c>
      <c r="D45" s="13" t="s">
        <v>32</v>
      </c>
      <c r="E45" s="15">
        <v>2.16</v>
      </c>
      <c r="F45" s="26" t="s">
        <v>128</v>
      </c>
      <c r="G45" s="30" t="s">
        <v>162</v>
      </c>
      <c r="H45" s="1"/>
      <c r="I45" s="1"/>
      <c r="J45" s="1"/>
      <c r="K45" s="1"/>
      <c r="L45" s="1"/>
      <c r="M45" s="1"/>
    </row>
    <row r="46" spans="1:13" ht="20.100000000000001" customHeight="1" x14ac:dyDescent="0.25">
      <c r="A46" s="2">
        <v>45</v>
      </c>
      <c r="B46" s="13" t="s">
        <v>33</v>
      </c>
      <c r="C46" s="14" t="s">
        <v>22</v>
      </c>
      <c r="D46" s="13" t="s">
        <v>32</v>
      </c>
      <c r="E46" s="15">
        <v>73.09</v>
      </c>
      <c r="F46" s="26" t="s">
        <v>114</v>
      </c>
      <c r="G46" s="30" t="s">
        <v>152</v>
      </c>
      <c r="H46" s="1"/>
      <c r="I46" s="1"/>
      <c r="J46" s="1"/>
      <c r="K46" s="1"/>
      <c r="L46" s="1"/>
      <c r="M46" s="1"/>
    </row>
    <row r="47" spans="1:13" ht="20.100000000000001" customHeight="1" x14ac:dyDescent="0.25">
      <c r="A47" s="2">
        <v>46</v>
      </c>
      <c r="B47" s="13" t="s">
        <v>71</v>
      </c>
      <c r="C47" s="14" t="s">
        <v>17</v>
      </c>
      <c r="D47" s="13" t="s">
        <v>32</v>
      </c>
      <c r="E47" s="15">
        <v>129.93</v>
      </c>
      <c r="F47" s="26" t="s">
        <v>111</v>
      </c>
      <c r="G47" s="30" t="s">
        <v>150</v>
      </c>
      <c r="H47" s="1"/>
      <c r="I47" s="1"/>
      <c r="J47" s="1"/>
      <c r="K47" s="1"/>
      <c r="L47" s="1"/>
      <c r="M47" s="1"/>
    </row>
    <row r="48" spans="1:13" ht="20.100000000000001" customHeight="1" x14ac:dyDescent="0.25">
      <c r="A48" s="2">
        <v>47</v>
      </c>
      <c r="B48" s="13" t="s">
        <v>44</v>
      </c>
      <c r="C48" s="14" t="s">
        <v>16</v>
      </c>
      <c r="D48" s="13" t="s">
        <v>45</v>
      </c>
      <c r="E48" s="15">
        <v>105.15</v>
      </c>
      <c r="F48" s="26" t="s">
        <v>113</v>
      </c>
      <c r="G48" s="30" t="s">
        <v>152</v>
      </c>
      <c r="H48" s="1"/>
      <c r="I48" s="1"/>
      <c r="J48" s="1"/>
      <c r="K48" s="1"/>
      <c r="L48" s="1"/>
      <c r="M48" s="1"/>
    </row>
    <row r="49" spans="1:13" ht="20.100000000000001" customHeight="1" x14ac:dyDescent="0.25">
      <c r="A49" s="2">
        <v>48</v>
      </c>
      <c r="B49" s="13" t="s">
        <v>72</v>
      </c>
      <c r="C49" s="14" t="s">
        <v>73</v>
      </c>
      <c r="D49" s="13" t="s">
        <v>38</v>
      </c>
      <c r="E49" s="15">
        <v>173.43</v>
      </c>
      <c r="F49" s="26" t="s">
        <v>129</v>
      </c>
      <c r="G49" s="30" t="s">
        <v>163</v>
      </c>
      <c r="H49" s="1"/>
      <c r="I49" s="1"/>
      <c r="J49" s="1"/>
      <c r="K49" s="1"/>
      <c r="L49" s="1"/>
      <c r="M49" s="1"/>
    </row>
    <row r="50" spans="1:13" ht="20.100000000000001" customHeight="1" x14ac:dyDescent="0.25">
      <c r="A50" s="2">
        <v>49</v>
      </c>
      <c r="B50" s="13" t="s">
        <v>74</v>
      </c>
      <c r="C50" s="14" t="s">
        <v>19</v>
      </c>
      <c r="D50" s="13" t="s">
        <v>75</v>
      </c>
      <c r="E50" s="15">
        <v>48.78</v>
      </c>
      <c r="F50" s="26" t="s">
        <v>111</v>
      </c>
      <c r="G50" s="30" t="s">
        <v>164</v>
      </c>
      <c r="H50" s="1"/>
      <c r="I50" s="1"/>
      <c r="J50" s="1"/>
      <c r="K50" s="1"/>
      <c r="L50" s="1"/>
      <c r="M50" s="1"/>
    </row>
    <row r="51" spans="1:13" ht="20.100000000000001" customHeight="1" x14ac:dyDescent="0.25">
      <c r="A51" s="2">
        <v>50</v>
      </c>
      <c r="B51" s="13" t="s">
        <v>65</v>
      </c>
      <c r="C51" s="14" t="s">
        <v>66</v>
      </c>
      <c r="D51" s="13" t="s">
        <v>67</v>
      </c>
      <c r="E51" s="15">
        <v>84</v>
      </c>
      <c r="F51" s="26" t="s">
        <v>114</v>
      </c>
      <c r="G51" s="30" t="s">
        <v>152</v>
      </c>
      <c r="H51" s="1"/>
      <c r="I51" s="1"/>
      <c r="J51" s="1"/>
      <c r="K51" s="1"/>
      <c r="L51" s="1"/>
      <c r="M51" s="1"/>
    </row>
    <row r="52" spans="1:13" ht="20.100000000000001" customHeight="1" x14ac:dyDescent="0.25">
      <c r="A52" s="2">
        <v>51</v>
      </c>
      <c r="B52" s="13" t="s">
        <v>76</v>
      </c>
      <c r="C52" s="14" t="s">
        <v>77</v>
      </c>
      <c r="D52" s="13" t="s">
        <v>57</v>
      </c>
      <c r="E52" s="15">
        <v>479.74</v>
      </c>
      <c r="F52" s="26" t="s">
        <v>118</v>
      </c>
      <c r="G52" s="30" t="s">
        <v>165</v>
      </c>
      <c r="H52" s="1"/>
      <c r="I52" s="1"/>
      <c r="J52" s="1"/>
      <c r="K52" s="1"/>
      <c r="L52" s="1"/>
      <c r="M52" s="1"/>
    </row>
    <row r="53" spans="1:13" ht="20.100000000000001" customHeight="1" x14ac:dyDescent="0.25">
      <c r="A53" s="2">
        <v>52</v>
      </c>
      <c r="B53" s="13" t="s">
        <v>76</v>
      </c>
      <c r="C53" s="14" t="s">
        <v>77</v>
      </c>
      <c r="D53" s="13" t="s">
        <v>57</v>
      </c>
      <c r="E53" s="15">
        <v>52.33</v>
      </c>
      <c r="F53" s="26" t="s">
        <v>113</v>
      </c>
      <c r="G53" s="30" t="s">
        <v>152</v>
      </c>
      <c r="H53" s="1"/>
      <c r="I53" s="1"/>
      <c r="J53" s="1"/>
      <c r="K53" s="1"/>
      <c r="L53" s="1"/>
      <c r="M53" s="1"/>
    </row>
    <row r="54" spans="1:13" ht="20.100000000000001" customHeight="1" x14ac:dyDescent="0.25">
      <c r="A54" s="2">
        <v>53</v>
      </c>
      <c r="B54" s="13" t="s">
        <v>78</v>
      </c>
      <c r="C54" s="14" t="s">
        <v>23</v>
      </c>
      <c r="D54" s="13" t="s">
        <v>79</v>
      </c>
      <c r="E54" s="15">
        <v>62.5</v>
      </c>
      <c r="F54" s="26" t="s">
        <v>130</v>
      </c>
      <c r="G54" s="30" t="s">
        <v>166</v>
      </c>
      <c r="H54" s="1"/>
      <c r="I54" s="1"/>
      <c r="J54" s="1"/>
      <c r="K54" s="1"/>
      <c r="L54" s="1"/>
      <c r="M54" s="1"/>
    </row>
    <row r="55" spans="1:13" ht="20.100000000000001" customHeight="1" x14ac:dyDescent="0.25">
      <c r="A55" s="2">
        <v>54</v>
      </c>
      <c r="B55" s="13" t="s">
        <v>80</v>
      </c>
      <c r="C55" s="14" t="s">
        <v>12</v>
      </c>
      <c r="D55" s="13" t="s">
        <v>51</v>
      </c>
      <c r="E55" s="15">
        <v>10.62</v>
      </c>
      <c r="F55" s="26" t="s">
        <v>121</v>
      </c>
      <c r="G55" s="30" t="s">
        <v>167</v>
      </c>
      <c r="H55" s="1"/>
      <c r="I55" s="1"/>
      <c r="J55" s="1"/>
      <c r="K55" s="1"/>
      <c r="L55" s="1"/>
      <c r="M55" s="1"/>
    </row>
    <row r="56" spans="1:13" ht="20.100000000000001" customHeight="1" x14ac:dyDescent="0.25">
      <c r="A56" s="2">
        <v>55</v>
      </c>
      <c r="B56" s="13" t="s">
        <v>81</v>
      </c>
      <c r="C56" s="14" t="s">
        <v>82</v>
      </c>
      <c r="D56" s="13" t="s">
        <v>38</v>
      </c>
      <c r="E56" s="15">
        <v>8</v>
      </c>
      <c r="F56" s="26" t="s">
        <v>131</v>
      </c>
      <c r="G56" s="30" t="s">
        <v>168</v>
      </c>
      <c r="H56" s="1"/>
      <c r="I56" s="1"/>
      <c r="J56" s="1"/>
      <c r="K56" s="1"/>
      <c r="L56" s="1"/>
      <c r="M56" s="1"/>
    </row>
    <row r="57" spans="1:13" ht="20.100000000000001" customHeight="1" x14ac:dyDescent="0.25">
      <c r="A57" s="2">
        <v>56</v>
      </c>
      <c r="B57" s="13" t="s">
        <v>33</v>
      </c>
      <c r="C57" s="14" t="s">
        <v>22</v>
      </c>
      <c r="D57" s="13" t="s">
        <v>32</v>
      </c>
      <c r="E57" s="15">
        <v>43.26</v>
      </c>
      <c r="F57" s="26" t="s">
        <v>113</v>
      </c>
      <c r="G57" s="30" t="s">
        <v>152</v>
      </c>
      <c r="H57" s="1"/>
      <c r="I57" s="1"/>
      <c r="J57" s="1"/>
      <c r="K57" s="1"/>
      <c r="L57" s="1"/>
      <c r="M57" s="1"/>
    </row>
    <row r="58" spans="1:13" ht="20.100000000000001" customHeight="1" x14ac:dyDescent="0.25">
      <c r="A58" s="2">
        <v>57</v>
      </c>
      <c r="B58" s="13" t="s">
        <v>33</v>
      </c>
      <c r="C58" s="14" t="s">
        <v>22</v>
      </c>
      <c r="D58" s="13" t="s">
        <v>32</v>
      </c>
      <c r="E58" s="15">
        <v>9.1999999999999993</v>
      </c>
      <c r="F58" s="26" t="s">
        <v>114</v>
      </c>
      <c r="G58" s="30" t="s">
        <v>152</v>
      </c>
      <c r="H58" s="1"/>
      <c r="I58" s="1"/>
      <c r="J58" s="1"/>
      <c r="K58" s="1"/>
      <c r="L58" s="1"/>
      <c r="M58" s="1"/>
    </row>
    <row r="59" spans="1:13" ht="20.100000000000001" customHeight="1" x14ac:dyDescent="0.25">
      <c r="A59" s="2">
        <v>58</v>
      </c>
      <c r="B59" s="13" t="s">
        <v>33</v>
      </c>
      <c r="C59" s="14" t="s">
        <v>22</v>
      </c>
      <c r="D59" s="13" t="s">
        <v>32</v>
      </c>
      <c r="E59" s="15">
        <v>132.01</v>
      </c>
      <c r="F59" s="26" t="s">
        <v>114</v>
      </c>
      <c r="G59" s="30" t="s">
        <v>152</v>
      </c>
    </row>
    <row r="60" spans="1:13" ht="20.100000000000001" customHeight="1" x14ac:dyDescent="0.25">
      <c r="A60" s="2">
        <v>59</v>
      </c>
      <c r="B60" s="13" t="s">
        <v>83</v>
      </c>
      <c r="C60" s="14" t="s">
        <v>84</v>
      </c>
      <c r="D60" s="13" t="s">
        <v>85</v>
      </c>
      <c r="E60" s="15">
        <v>446.2</v>
      </c>
      <c r="F60" s="26" t="s">
        <v>132</v>
      </c>
      <c r="G60" s="30" t="s">
        <v>149</v>
      </c>
    </row>
    <row r="61" spans="1:13" ht="20.100000000000001" customHeight="1" x14ac:dyDescent="0.25">
      <c r="A61" s="2">
        <v>60</v>
      </c>
      <c r="B61" s="13" t="s">
        <v>86</v>
      </c>
      <c r="C61" s="14" t="s">
        <v>14</v>
      </c>
      <c r="D61" s="13" t="s">
        <v>87</v>
      </c>
      <c r="E61" s="15">
        <v>82.95</v>
      </c>
      <c r="F61" s="26" t="s">
        <v>133</v>
      </c>
      <c r="G61" s="30" t="s">
        <v>169</v>
      </c>
    </row>
    <row r="62" spans="1:13" ht="20.100000000000001" customHeight="1" x14ac:dyDescent="0.25">
      <c r="A62" s="2">
        <v>61</v>
      </c>
      <c r="B62" s="13" t="s">
        <v>88</v>
      </c>
      <c r="C62" s="14" t="s">
        <v>89</v>
      </c>
      <c r="D62" s="13" t="s">
        <v>57</v>
      </c>
      <c r="E62" s="15">
        <v>70.91</v>
      </c>
      <c r="F62" s="26" t="s">
        <v>117</v>
      </c>
      <c r="G62" s="30" t="s">
        <v>152</v>
      </c>
    </row>
    <row r="63" spans="1:13" ht="20.100000000000001" customHeight="1" x14ac:dyDescent="0.25">
      <c r="A63" s="2">
        <v>62</v>
      </c>
      <c r="B63" s="13" t="s">
        <v>90</v>
      </c>
      <c r="C63" s="14" t="s">
        <v>18</v>
      </c>
      <c r="D63" s="13" t="s">
        <v>32</v>
      </c>
      <c r="E63" s="15">
        <v>182.5</v>
      </c>
      <c r="F63" s="26" t="s">
        <v>131</v>
      </c>
      <c r="G63" s="30" t="s">
        <v>170</v>
      </c>
    </row>
    <row r="64" spans="1:13" ht="20.100000000000001" customHeight="1" x14ac:dyDescent="0.25">
      <c r="A64" s="2">
        <v>63</v>
      </c>
      <c r="B64" s="13" t="s">
        <v>83</v>
      </c>
      <c r="C64" s="14" t="s">
        <v>84</v>
      </c>
      <c r="D64" s="13" t="s">
        <v>85</v>
      </c>
      <c r="E64" s="15">
        <v>25</v>
      </c>
      <c r="F64" s="26" t="s">
        <v>110</v>
      </c>
      <c r="G64" s="30" t="s">
        <v>149</v>
      </c>
    </row>
    <row r="65" spans="1:7" ht="20.100000000000001" customHeight="1" x14ac:dyDescent="0.25">
      <c r="A65" s="2">
        <v>64</v>
      </c>
      <c r="B65" s="13" t="s">
        <v>91</v>
      </c>
      <c r="C65" s="14" t="s">
        <v>92</v>
      </c>
      <c r="D65" s="13" t="s">
        <v>32</v>
      </c>
      <c r="E65" s="15">
        <v>15.99</v>
      </c>
      <c r="F65" s="26" t="s">
        <v>117</v>
      </c>
      <c r="G65" s="30" t="s">
        <v>152</v>
      </c>
    </row>
    <row r="66" spans="1:7" ht="20.100000000000001" customHeight="1" x14ac:dyDescent="0.25">
      <c r="A66" s="2">
        <v>65</v>
      </c>
      <c r="B66" s="13" t="s">
        <v>44</v>
      </c>
      <c r="C66" s="14" t="s">
        <v>16</v>
      </c>
      <c r="D66" s="13" t="s">
        <v>45</v>
      </c>
      <c r="E66" s="15">
        <v>60.44</v>
      </c>
      <c r="F66" s="26" t="s">
        <v>118</v>
      </c>
      <c r="G66" s="30" t="s">
        <v>152</v>
      </c>
    </row>
    <row r="67" spans="1:7" ht="20.100000000000001" customHeight="1" x14ac:dyDescent="0.25">
      <c r="A67" s="2">
        <v>66</v>
      </c>
      <c r="B67" s="13" t="s">
        <v>44</v>
      </c>
      <c r="C67" s="14" t="s">
        <v>16</v>
      </c>
      <c r="D67" s="13" t="s">
        <v>45</v>
      </c>
      <c r="E67" s="15">
        <v>26.23</v>
      </c>
      <c r="F67" s="26" t="s">
        <v>118</v>
      </c>
      <c r="G67" s="30" t="s">
        <v>152</v>
      </c>
    </row>
    <row r="68" spans="1:7" ht="20.100000000000001" customHeight="1" x14ac:dyDescent="0.25">
      <c r="A68" s="2">
        <v>67</v>
      </c>
      <c r="B68" s="13" t="s">
        <v>93</v>
      </c>
      <c r="C68" s="14" t="s">
        <v>13</v>
      </c>
      <c r="D68" s="13" t="s">
        <v>94</v>
      </c>
      <c r="E68" s="15">
        <v>63.7</v>
      </c>
      <c r="F68" s="26" t="s">
        <v>134</v>
      </c>
      <c r="G68" s="30" t="s">
        <v>171</v>
      </c>
    </row>
    <row r="69" spans="1:7" ht="20.100000000000001" customHeight="1" x14ac:dyDescent="0.25">
      <c r="A69" s="2">
        <v>68</v>
      </c>
      <c r="B69" s="13" t="s">
        <v>44</v>
      </c>
      <c r="C69" s="14" t="s">
        <v>16</v>
      </c>
      <c r="D69" s="13" t="s">
        <v>45</v>
      </c>
      <c r="E69" s="15">
        <v>479.66</v>
      </c>
      <c r="F69" s="26" t="s">
        <v>118</v>
      </c>
      <c r="G69" s="30" t="s">
        <v>152</v>
      </c>
    </row>
    <row r="70" spans="1:7" ht="20.100000000000001" customHeight="1" x14ac:dyDescent="0.25">
      <c r="A70" s="2">
        <v>69</v>
      </c>
      <c r="B70" s="13" t="s">
        <v>44</v>
      </c>
      <c r="C70" s="14" t="s">
        <v>16</v>
      </c>
      <c r="D70" s="13" t="s">
        <v>45</v>
      </c>
      <c r="E70" s="15">
        <v>216.28</v>
      </c>
      <c r="F70" s="26" t="s">
        <v>114</v>
      </c>
      <c r="G70" s="30" t="s">
        <v>152</v>
      </c>
    </row>
    <row r="71" spans="1:7" ht="20.100000000000001" customHeight="1" x14ac:dyDescent="0.25">
      <c r="A71" s="2">
        <v>70</v>
      </c>
      <c r="B71" s="13" t="s">
        <v>95</v>
      </c>
      <c r="C71" s="14" t="s">
        <v>96</v>
      </c>
      <c r="D71" s="13" t="s">
        <v>29</v>
      </c>
      <c r="E71" s="15">
        <v>19.96</v>
      </c>
      <c r="F71" s="26" t="s">
        <v>113</v>
      </c>
      <c r="G71" s="30" t="s">
        <v>152</v>
      </c>
    </row>
    <row r="72" spans="1:7" ht="20.100000000000001" customHeight="1" x14ac:dyDescent="0.25">
      <c r="A72" s="2">
        <v>71</v>
      </c>
      <c r="B72" s="13" t="s">
        <v>97</v>
      </c>
      <c r="C72" s="14" t="s">
        <v>98</v>
      </c>
      <c r="D72" s="13" t="s">
        <v>99</v>
      </c>
      <c r="E72" s="15">
        <v>89.04</v>
      </c>
      <c r="F72" s="26" t="s">
        <v>118</v>
      </c>
      <c r="G72" s="30" t="s">
        <v>152</v>
      </c>
    </row>
    <row r="73" spans="1:7" ht="20.100000000000001" customHeight="1" x14ac:dyDescent="0.25">
      <c r="A73" s="2">
        <v>72</v>
      </c>
      <c r="B73" s="13" t="s">
        <v>33</v>
      </c>
      <c r="C73" s="14" t="s">
        <v>22</v>
      </c>
      <c r="D73" s="13" t="s">
        <v>32</v>
      </c>
      <c r="E73" s="15">
        <v>37.770000000000003</v>
      </c>
      <c r="F73" s="26" t="s">
        <v>118</v>
      </c>
      <c r="G73" s="30" t="s">
        <v>152</v>
      </c>
    </row>
    <row r="74" spans="1:7" ht="20.100000000000001" customHeight="1" x14ac:dyDescent="0.25">
      <c r="A74" s="2">
        <v>73</v>
      </c>
      <c r="B74" s="13" t="s">
        <v>33</v>
      </c>
      <c r="C74" s="14" t="s">
        <v>22</v>
      </c>
      <c r="D74" s="13" t="s">
        <v>32</v>
      </c>
      <c r="E74" s="15">
        <v>0.61</v>
      </c>
      <c r="F74" s="26" t="s">
        <v>118</v>
      </c>
      <c r="G74" s="30" t="s">
        <v>152</v>
      </c>
    </row>
    <row r="75" spans="1:7" ht="20.100000000000001" customHeight="1" x14ac:dyDescent="0.25">
      <c r="A75" s="2">
        <v>74</v>
      </c>
      <c r="B75" s="13" t="s">
        <v>33</v>
      </c>
      <c r="C75" s="14" t="s">
        <v>22</v>
      </c>
      <c r="D75" s="13" t="s">
        <v>32</v>
      </c>
      <c r="E75" s="15">
        <v>5.58</v>
      </c>
      <c r="F75" s="26" t="s">
        <v>116</v>
      </c>
      <c r="G75" s="30" t="s">
        <v>152</v>
      </c>
    </row>
    <row r="76" spans="1:7" ht="20.100000000000001" customHeight="1" x14ac:dyDescent="0.25">
      <c r="A76" s="2">
        <v>75</v>
      </c>
      <c r="B76" s="13" t="s">
        <v>33</v>
      </c>
      <c r="C76" s="14" t="s">
        <v>22</v>
      </c>
      <c r="D76" s="13" t="s">
        <v>32</v>
      </c>
      <c r="E76" s="15">
        <v>76.16</v>
      </c>
      <c r="F76" s="26" t="s">
        <v>118</v>
      </c>
      <c r="G76" s="30" t="s">
        <v>152</v>
      </c>
    </row>
    <row r="77" spans="1:7" ht="20.100000000000001" customHeight="1" x14ac:dyDescent="0.25">
      <c r="A77" s="2">
        <v>76</v>
      </c>
      <c r="B77" s="13" t="s">
        <v>100</v>
      </c>
      <c r="C77" s="14" t="s">
        <v>21</v>
      </c>
      <c r="D77" s="13" t="s">
        <v>51</v>
      </c>
      <c r="E77" s="15">
        <v>1048.56</v>
      </c>
      <c r="F77" s="26" t="s">
        <v>135</v>
      </c>
      <c r="G77" s="30" t="s">
        <v>172</v>
      </c>
    </row>
    <row r="78" spans="1:7" ht="20.100000000000001" customHeight="1" x14ac:dyDescent="0.25">
      <c r="A78" s="2">
        <v>77</v>
      </c>
      <c r="B78" s="13" t="s">
        <v>33</v>
      </c>
      <c r="C78" s="14" t="s">
        <v>22</v>
      </c>
      <c r="D78" s="13" t="s">
        <v>32</v>
      </c>
      <c r="E78" s="15">
        <v>28.69</v>
      </c>
      <c r="F78" s="26" t="s">
        <v>112</v>
      </c>
      <c r="G78" s="30" t="s">
        <v>152</v>
      </c>
    </row>
    <row r="79" spans="1:7" ht="20.100000000000001" customHeight="1" x14ac:dyDescent="0.25">
      <c r="A79" s="2">
        <v>78</v>
      </c>
      <c r="B79" s="13" t="s">
        <v>101</v>
      </c>
      <c r="C79" s="14" t="s">
        <v>20</v>
      </c>
      <c r="D79" s="13" t="s">
        <v>102</v>
      </c>
      <c r="E79" s="15">
        <v>191.23</v>
      </c>
      <c r="F79" s="26" t="s">
        <v>119</v>
      </c>
      <c r="G79" s="30" t="s">
        <v>153</v>
      </c>
    </row>
    <row r="80" spans="1:7" ht="20.100000000000001" customHeight="1" x14ac:dyDescent="0.25">
      <c r="A80" s="2">
        <v>79</v>
      </c>
      <c r="B80" s="13" t="s">
        <v>33</v>
      </c>
      <c r="C80" s="14" t="s">
        <v>22</v>
      </c>
      <c r="D80" s="13" t="s">
        <v>32</v>
      </c>
      <c r="E80" s="15">
        <v>372.98</v>
      </c>
      <c r="F80" s="26" t="s">
        <v>113</v>
      </c>
      <c r="G80" s="30" t="s">
        <v>152</v>
      </c>
    </row>
    <row r="81" spans="1:7" ht="20.100000000000001" customHeight="1" x14ac:dyDescent="0.25">
      <c r="A81" s="2">
        <v>80</v>
      </c>
      <c r="B81" s="13" t="s">
        <v>103</v>
      </c>
      <c r="C81" s="14" t="s">
        <v>104</v>
      </c>
      <c r="D81" s="13" t="s">
        <v>38</v>
      </c>
      <c r="E81" s="15">
        <v>146.61000000000001</v>
      </c>
      <c r="F81" s="26" t="s">
        <v>116</v>
      </c>
      <c r="G81" s="30" t="s">
        <v>173</v>
      </c>
    </row>
    <row r="82" spans="1:7" ht="20.100000000000001" customHeight="1" x14ac:dyDescent="0.25">
      <c r="A82" s="2">
        <v>81</v>
      </c>
      <c r="B82" s="13" t="s">
        <v>33</v>
      </c>
      <c r="C82" s="14" t="s">
        <v>22</v>
      </c>
      <c r="D82" s="13" t="s">
        <v>32</v>
      </c>
      <c r="E82" s="15">
        <v>50.37</v>
      </c>
      <c r="F82" s="26" t="s">
        <v>113</v>
      </c>
      <c r="G82" s="30" t="s">
        <v>152</v>
      </c>
    </row>
    <row r="83" spans="1:7" ht="20.100000000000001" customHeight="1" x14ac:dyDescent="0.25">
      <c r="A83" s="2">
        <v>82</v>
      </c>
      <c r="B83" s="13" t="s">
        <v>105</v>
      </c>
      <c r="C83" s="14" t="s">
        <v>106</v>
      </c>
      <c r="D83" s="13" t="s">
        <v>48</v>
      </c>
      <c r="E83" s="15">
        <v>83.13</v>
      </c>
      <c r="F83" s="26" t="s">
        <v>136</v>
      </c>
      <c r="G83" s="30" t="s">
        <v>174</v>
      </c>
    </row>
    <row r="84" spans="1:7" ht="20.100000000000001" customHeight="1" x14ac:dyDescent="0.25">
      <c r="A84" s="2">
        <v>83</v>
      </c>
      <c r="B84" s="13" t="s">
        <v>33</v>
      </c>
      <c r="C84" s="14" t="s">
        <v>22</v>
      </c>
      <c r="D84" s="13" t="s">
        <v>32</v>
      </c>
      <c r="E84" s="15">
        <v>224.47</v>
      </c>
      <c r="F84" s="26" t="s">
        <v>116</v>
      </c>
      <c r="G84" s="30" t="s">
        <v>175</v>
      </c>
    </row>
    <row r="85" spans="1:7" ht="20.100000000000001" customHeight="1" thickBot="1" x14ac:dyDescent="0.3">
      <c r="A85" s="16">
        <v>84</v>
      </c>
      <c r="B85" s="17" t="s">
        <v>107</v>
      </c>
      <c r="C85" s="18" t="s">
        <v>108</v>
      </c>
      <c r="D85" s="17" t="s">
        <v>32</v>
      </c>
      <c r="E85" s="19">
        <v>47.39</v>
      </c>
      <c r="F85" s="28" t="s">
        <v>137</v>
      </c>
      <c r="G85" s="32" t="s">
        <v>176</v>
      </c>
    </row>
    <row r="86" spans="1:7" ht="31.5" customHeight="1" thickBot="1" x14ac:dyDescent="0.3">
      <c r="A86" s="20"/>
      <c r="B86" s="21"/>
      <c r="C86" s="22"/>
      <c r="D86" s="31" t="s">
        <v>177</v>
      </c>
      <c r="E86" s="23">
        <f>SUM(E8:E85)</f>
        <v>9550.8299999999963</v>
      </c>
      <c r="F86" s="29"/>
      <c r="G86" s="33"/>
    </row>
    <row r="87" spans="1:7" x14ac:dyDescent="0.25">
      <c r="E87" s="12"/>
      <c r="F87" s="11"/>
      <c r="G87" s="25"/>
    </row>
    <row r="88" spans="1:7" x14ac:dyDescent="0.25">
      <c r="G88" s="25"/>
    </row>
    <row r="89" spans="1:7" x14ac:dyDescent="0.25">
      <c r="G89" s="25"/>
    </row>
    <row r="90" spans="1:7" x14ac:dyDescent="0.25">
      <c r="G90" s="25"/>
    </row>
    <row r="91" spans="1:7" x14ac:dyDescent="0.25">
      <c r="G91" s="25"/>
    </row>
    <row r="92" spans="1:7" x14ac:dyDescent="0.25">
      <c r="G92" s="25"/>
    </row>
    <row r="93" spans="1:7" x14ac:dyDescent="0.25">
      <c r="G93" s="25"/>
    </row>
    <row r="94" spans="1:7" x14ac:dyDescent="0.25">
      <c r="G94" s="25"/>
    </row>
    <row r="95" spans="1:7" x14ac:dyDescent="0.25">
      <c r="G95" s="25"/>
    </row>
    <row r="96" spans="1:7" x14ac:dyDescent="0.25">
      <c r="G96" s="25"/>
    </row>
    <row r="97" spans="7:7" x14ac:dyDescent="0.25">
      <c r="G97" s="25"/>
    </row>
    <row r="98" spans="7:7" x14ac:dyDescent="0.25">
      <c r="G98" s="25"/>
    </row>
  </sheetData>
  <mergeCells count="4">
    <mergeCell ref="A7:B7"/>
    <mergeCell ref="A1:C6"/>
    <mergeCell ref="D1:E1"/>
    <mergeCell ref="F7:G7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tabSelected="1" workbookViewId="0">
      <selection activeCell="B20" sqref="B20"/>
    </sheetView>
  </sheetViews>
  <sheetFormatPr defaultRowHeight="15" x14ac:dyDescent="0.25"/>
  <cols>
    <col min="1" max="3" width="30.7109375" style="35" customWidth="1"/>
    <col min="18" max="31" width="9.140625" customWidth="1"/>
  </cols>
  <sheetData>
    <row r="1" spans="1:3" s="34" customFormat="1" ht="15" customHeight="1" x14ac:dyDescent="0.2">
      <c r="A1" s="42" t="s">
        <v>3</v>
      </c>
      <c r="B1" s="42" t="s">
        <v>4</v>
      </c>
      <c r="C1" s="17"/>
    </row>
    <row r="2" spans="1:3" s="34" customFormat="1" ht="15" customHeight="1" x14ac:dyDescent="0.2">
      <c r="A2" s="43">
        <v>79353.58</v>
      </c>
      <c r="B2" s="44">
        <v>3111</v>
      </c>
      <c r="C2" s="17" t="s">
        <v>188</v>
      </c>
    </row>
    <row r="3" spans="1:3" s="34" customFormat="1" ht="15" customHeight="1" x14ac:dyDescent="0.2">
      <c r="A3" s="43">
        <v>13075.55</v>
      </c>
      <c r="B3" s="44">
        <v>3132</v>
      </c>
      <c r="C3" s="17" t="s">
        <v>189</v>
      </c>
    </row>
    <row r="4" spans="1:3" ht="15" customHeight="1" x14ac:dyDescent="0.25">
      <c r="A4" s="15">
        <v>2284.79</v>
      </c>
      <c r="B4" s="14" t="s">
        <v>143</v>
      </c>
      <c r="C4" s="13" t="s">
        <v>182</v>
      </c>
    </row>
    <row r="5" spans="1:3" s="34" customFormat="1" ht="15" customHeight="1" x14ac:dyDescent="0.2">
      <c r="A5" s="15">
        <v>263.2</v>
      </c>
      <c r="B5" s="14" t="s">
        <v>142</v>
      </c>
      <c r="C5" s="13" t="s">
        <v>181</v>
      </c>
    </row>
    <row r="6" spans="1:3" s="34" customFormat="1" ht="15" customHeight="1" x14ac:dyDescent="0.2">
      <c r="A6" s="15">
        <v>633.52</v>
      </c>
      <c r="B6" s="14" t="s">
        <v>141</v>
      </c>
      <c r="C6" s="13" t="s">
        <v>180</v>
      </c>
    </row>
    <row r="7" spans="1:3" s="34" customFormat="1" ht="15" customHeight="1" x14ac:dyDescent="0.2">
      <c r="A7" s="15">
        <v>527.41999999999996</v>
      </c>
      <c r="B7" s="14" t="s">
        <v>140</v>
      </c>
      <c r="C7" s="13" t="s">
        <v>179</v>
      </c>
    </row>
    <row r="8" spans="1:3" s="34" customFormat="1" ht="15" customHeight="1" x14ac:dyDescent="0.2">
      <c r="A8" s="15">
        <v>200</v>
      </c>
      <c r="B8" s="14" t="s">
        <v>147</v>
      </c>
      <c r="C8" s="13" t="s">
        <v>187</v>
      </c>
    </row>
    <row r="9" spans="1:3" s="34" customFormat="1" ht="15" customHeight="1" x14ac:dyDescent="0.2">
      <c r="A9" s="15">
        <v>149.5</v>
      </c>
      <c r="B9" s="14" t="s">
        <v>144</v>
      </c>
      <c r="C9" s="13" t="s">
        <v>184</v>
      </c>
    </row>
    <row r="10" spans="1:3" s="34" customFormat="1" ht="15" customHeight="1" x14ac:dyDescent="0.2">
      <c r="A10" s="15">
        <v>821.2</v>
      </c>
      <c r="B10" s="14" t="s">
        <v>145</v>
      </c>
      <c r="C10" s="13" t="s">
        <v>183</v>
      </c>
    </row>
    <row r="11" spans="1:3" s="34" customFormat="1" ht="15" customHeight="1" x14ac:dyDescent="0.2">
      <c r="A11" s="15">
        <v>3120.58</v>
      </c>
      <c r="B11" s="14" t="s">
        <v>138</v>
      </c>
      <c r="C11" s="13" t="s">
        <v>178</v>
      </c>
    </row>
    <row r="12" spans="1:3" s="34" customFormat="1" ht="15" customHeight="1" x14ac:dyDescent="0.2">
      <c r="A12" s="15">
        <v>463.84</v>
      </c>
      <c r="B12" s="14" t="s">
        <v>146</v>
      </c>
      <c r="C12" s="13" t="s">
        <v>185</v>
      </c>
    </row>
    <row r="13" spans="1:3" s="34" customFormat="1" ht="15" customHeight="1" thickBot="1" x14ac:dyDescent="0.25">
      <c r="A13" s="15">
        <v>111.76</v>
      </c>
      <c r="B13" s="14" t="s">
        <v>139</v>
      </c>
      <c r="C13" s="13" t="s">
        <v>186</v>
      </c>
    </row>
    <row r="14" spans="1:3" ht="15" customHeight="1" thickBot="1" x14ac:dyDescent="0.3">
      <c r="A14" s="45">
        <f>SUM(A4:A13)</f>
        <v>8575.81</v>
      </c>
      <c r="B14" s="31" t="s">
        <v>177</v>
      </c>
      <c r="C14" s="46"/>
    </row>
  </sheetData>
  <sortState xmlns:xlrd2="http://schemas.microsoft.com/office/spreadsheetml/2017/richdata2" ref="A2:C14">
    <sortCondition ref="B2:B1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 2. 2024 kategorija 1</vt:lpstr>
      <vt:lpstr>2 2024 kategorija 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Pamela Hasnek</cp:lastModifiedBy>
  <cp:lastPrinted>2024-04-16T09:26:33Z</cp:lastPrinted>
  <dcterms:created xsi:type="dcterms:W3CDTF">2024-02-07T12:44:38Z</dcterms:created>
  <dcterms:modified xsi:type="dcterms:W3CDTF">2024-04-16T09:55:16Z</dcterms:modified>
</cp:coreProperties>
</file>